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perb01\Documents\Da Pubblicare\"/>
    </mc:Choice>
  </mc:AlternateContent>
  <bookViews>
    <workbookView xWindow="0" yWindow="0" windowWidth="22680" windowHeight="7092"/>
  </bookViews>
  <sheets>
    <sheet name="PIANO FABBISOGNO" sheetId="1" r:id="rId1"/>
  </sheets>
  <definedNames>
    <definedName name="_xlnm.Print_Area" localSheetId="0">'PIANO FABBISOGNO'!$A$1:$T$16</definedName>
  </definedNames>
  <calcPr calcId="152511" fullCalcOnLoad="1"/>
</workbook>
</file>

<file path=xl/calcChain.xml><?xml version="1.0" encoding="utf-8"?>
<calcChain xmlns="http://schemas.openxmlformats.org/spreadsheetml/2006/main">
  <c r="H12" i="1" l="1"/>
  <c r="G12" i="1"/>
  <c r="F12" i="1"/>
  <c r="F7" i="1"/>
</calcChain>
</file>

<file path=xl/sharedStrings.xml><?xml version="1.0" encoding="utf-8"?>
<sst xmlns="http://schemas.openxmlformats.org/spreadsheetml/2006/main" count="52" uniqueCount="34">
  <si>
    <t>PIANO FABBISOGNO PERSONALE 2018-2020</t>
  </si>
  <si>
    <t>N.</t>
  </si>
  <si>
    <t>MODALITA'
DI ASSUNZIONE</t>
  </si>
  <si>
    <t>CATEGORIA</t>
  </si>
  <si>
    <t>PROFILO</t>
  </si>
  <si>
    <t>AREA</t>
  </si>
  <si>
    <t>COSTO ASSUNZIONI
A TEMPO IND.</t>
  </si>
  <si>
    <t>COSTO ASSUNZIONI
A TEMPO IND.
L. 68/1999</t>
  </si>
  <si>
    <t>COSTO ASSUNZIONI
A TEMPO DET.</t>
  </si>
  <si>
    <t>CAT.</t>
  </si>
  <si>
    <t>COSTO</t>
  </si>
  <si>
    <t>A TEMPO  DET.</t>
  </si>
  <si>
    <t>DIRIGENTE</t>
  </si>
  <si>
    <t>DIRIGENTE
AREA</t>
  </si>
  <si>
    <t>AREA TECNICA</t>
  </si>
  <si>
    <t>CONV. +
ASSUNZIONE
CON SIL</t>
  </si>
  <si>
    <t>B1 50%</t>
  </si>
  <si>
    <t>COLL.AMM.VO</t>
  </si>
  <si>
    <t>AREA AMM.VA</t>
  </si>
  <si>
    <t>A TEMPO
INDET.</t>
  </si>
  <si>
    <t>C (PART-TIME)</t>
  </si>
  <si>
    <t>STAFF DEL SINDACO</t>
  </si>
  <si>
    <t>C</t>
  </si>
  <si>
    <t>AGENTE DI P.M.</t>
  </si>
  <si>
    <t>ISTRUTTORE
AMMINISTRATIVO</t>
  </si>
  <si>
    <t>B1</t>
  </si>
  <si>
    <t>OPERAIO
GIARDINIERE</t>
  </si>
  <si>
    <t>A TEMPO
DET.</t>
  </si>
  <si>
    <t>C
(PER 6 MESI)</t>
  </si>
  <si>
    <t>EDUC. ASILO NIDO</t>
  </si>
  <si>
    <t>AREA AMMINIS.</t>
  </si>
  <si>
    <t>TOTALE</t>
  </si>
  <si>
    <t>PER QUANTO RIGUARDA IL TRIENNIO, NEL CASO DI NUOVE ED ULTERIORI CESSAZIONI VERRA' GARANTITO IL TURN-OVER NEI LIMITI DI LEGGE</t>
  </si>
  <si>
    <t>LA PROCEDURA DI ASSUNZIONE A TEMPO INDETERMINATO SARA' PRECEDUTA DALL'ESPERIMENTO DI MOBILITA' OBBLIGATORIA (ART. 34-BIS D.LGS. 165/2001) E MOBILITA' VOLONTARIA (ART. 30 D.LGS. 165/2001)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</si>
</sst>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410]&quot; &quot;#,##0.00;[Red]&quot;-&quot;[$€-410]&quot; &quot;#,##0.00"/>
    <numFmt numFmtId="165" formatCode="#,##0.00&quot; &quot;[$€-407];[Red]&quot;-&quot;#,##0.00&quot; &quot;[$€-407]"/>
  </numFmts>
  <fonts count="7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20">
    <xf numFmtId="0" fontId="0" fillId="0" borderId="0" xfId="0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164" fontId="4" fillId="0" borderId="2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selection sqref="A1:T1"/>
    </sheetView>
  </sheetViews>
  <sheetFormatPr defaultRowHeight="12.75" x14ac:dyDescent="0.25"/>
  <cols>
    <col min="1" max="1" width="5.19921875" customWidth="1"/>
    <col min="2" max="2" width="13.69921875" style="17" customWidth="1"/>
    <col min="3" max="3" width="12.19921875" customWidth="1"/>
    <col min="4" max="4" width="17.59765625" style="17" customWidth="1"/>
    <col min="5" max="5" width="16.8984375" style="17" customWidth="1"/>
    <col min="6" max="6" width="15.19921875" style="17" customWidth="1"/>
    <col min="7" max="7" width="16.8984375" style="17" customWidth="1"/>
    <col min="8" max="8" width="16" style="17" customWidth="1"/>
    <col min="9" max="9" width="3.796875" customWidth="1"/>
    <col min="10" max="10" width="13.796875" customWidth="1"/>
    <col min="11" max="11" width="6.69921875" customWidth="1"/>
    <col min="12" max="12" width="11.19921875" customWidth="1"/>
    <col min="13" max="13" width="8.296875" customWidth="1"/>
    <col min="14" max="14" width="8.69921875" customWidth="1"/>
    <col min="15" max="15" width="3.796875" customWidth="1"/>
    <col min="16" max="16" width="13.5" customWidth="1"/>
    <col min="17" max="17" width="7.296875" customWidth="1"/>
    <col min="18" max="18" width="10.69921875" customWidth="1"/>
    <col min="19" max="19" width="8.296875" customWidth="1"/>
    <col min="20" max="20" width="9.09765625" customWidth="1"/>
    <col min="21" max="1024" width="8.5" customWidth="1"/>
  </cols>
  <sheetData>
    <row r="1" spans="1:20" ht="16.8" thickTop="1" thickBot="1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5.6" thickTop="1" x14ac:dyDescent="0.25">
      <c r="A2" s="1"/>
      <c r="B2" s="2"/>
      <c r="C2" s="1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6" x14ac:dyDescent="0.25">
      <c r="A3" s="19">
        <v>2018</v>
      </c>
      <c r="B3" s="19"/>
      <c r="C3" s="19"/>
      <c r="D3" s="19"/>
      <c r="E3" s="19"/>
      <c r="F3" s="19"/>
      <c r="G3" s="2"/>
      <c r="H3" s="2"/>
      <c r="I3" s="19">
        <v>2019</v>
      </c>
      <c r="J3" s="19"/>
      <c r="K3" s="19"/>
      <c r="L3" s="19"/>
      <c r="M3" s="19"/>
      <c r="N3" s="19"/>
      <c r="O3" s="19">
        <v>2020</v>
      </c>
      <c r="P3" s="19"/>
      <c r="Q3" s="19"/>
      <c r="R3" s="19"/>
      <c r="S3" s="19"/>
      <c r="T3" s="19"/>
    </row>
    <row r="4" spans="1:20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4" t="s">
        <v>7</v>
      </c>
      <c r="H4" s="4" t="s">
        <v>8</v>
      </c>
      <c r="I4" s="3" t="s">
        <v>1</v>
      </c>
      <c r="J4" s="3" t="s">
        <v>2</v>
      </c>
      <c r="K4" s="3" t="s">
        <v>9</v>
      </c>
      <c r="L4" s="3" t="s">
        <v>4</v>
      </c>
      <c r="M4" s="3" t="s">
        <v>5</v>
      </c>
      <c r="N4" s="3" t="s">
        <v>10</v>
      </c>
      <c r="O4" s="3" t="s">
        <v>1</v>
      </c>
      <c r="P4" s="3" t="s">
        <v>2</v>
      </c>
      <c r="Q4" s="3" t="s">
        <v>9</v>
      </c>
      <c r="R4" s="3" t="s">
        <v>4</v>
      </c>
      <c r="S4" s="3" t="s">
        <v>5</v>
      </c>
      <c r="T4" s="3" t="s">
        <v>10</v>
      </c>
    </row>
    <row r="5" spans="1:20" ht="63.75" customHeight="1" x14ac:dyDescent="0.3">
      <c r="A5" s="2">
        <v>1</v>
      </c>
      <c r="B5" s="2" t="s">
        <v>11</v>
      </c>
      <c r="C5" s="2" t="s">
        <v>12</v>
      </c>
      <c r="D5" s="2" t="s">
        <v>13</v>
      </c>
      <c r="E5" s="5" t="s">
        <v>14</v>
      </c>
      <c r="F5" s="6"/>
      <c r="G5" s="6"/>
      <c r="H5" s="7">
        <v>96485.71</v>
      </c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64.95" customHeight="1" x14ac:dyDescent="0.25">
      <c r="A6" s="5">
        <v>2</v>
      </c>
      <c r="B6" s="5" t="s">
        <v>15</v>
      </c>
      <c r="C6" s="5" t="s">
        <v>16</v>
      </c>
      <c r="D6" s="5" t="s">
        <v>17</v>
      </c>
      <c r="E6" s="5" t="s">
        <v>18</v>
      </c>
      <c r="F6" s="6"/>
      <c r="G6" s="8">
        <v>24820.5</v>
      </c>
      <c r="H6" s="8"/>
      <c r="I6" s="5"/>
      <c r="J6" s="9"/>
      <c r="K6" s="2"/>
      <c r="L6" s="10"/>
      <c r="M6" s="10"/>
      <c r="N6" s="7"/>
      <c r="O6" s="2"/>
      <c r="P6" s="9"/>
      <c r="Q6" s="2"/>
      <c r="R6" s="9"/>
      <c r="S6" s="9"/>
      <c r="T6" s="7"/>
    </row>
    <row r="7" spans="1:20" s="11" customFormat="1" ht="64.95" customHeight="1" x14ac:dyDescent="0.25">
      <c r="A7" s="2">
        <v>1</v>
      </c>
      <c r="B7" s="5" t="s">
        <v>19</v>
      </c>
      <c r="C7" s="2" t="s">
        <v>20</v>
      </c>
      <c r="D7" s="2" t="s">
        <v>21</v>
      </c>
      <c r="E7" s="2" t="s">
        <v>18</v>
      </c>
      <c r="F7" s="7">
        <f>(21791.68+6533.14+1852.29)/2</f>
        <v>15088.555</v>
      </c>
      <c r="G7" s="7"/>
      <c r="H7" s="7"/>
      <c r="I7" s="2"/>
      <c r="J7" s="9"/>
      <c r="K7" s="2"/>
      <c r="L7" s="9"/>
      <c r="M7" s="9"/>
      <c r="N7" s="7"/>
      <c r="O7" s="5"/>
      <c r="P7" s="10"/>
      <c r="Q7" s="5"/>
      <c r="R7" s="10"/>
      <c r="S7" s="10"/>
      <c r="T7" s="8"/>
    </row>
    <row r="8" spans="1:20" s="11" customFormat="1" ht="64.95" customHeight="1" x14ac:dyDescent="0.25">
      <c r="A8" s="2">
        <v>1</v>
      </c>
      <c r="B8" s="5" t="s">
        <v>19</v>
      </c>
      <c r="C8" s="2" t="s">
        <v>22</v>
      </c>
      <c r="D8" s="2" t="s">
        <v>23</v>
      </c>
      <c r="E8" s="2" t="s">
        <v>18</v>
      </c>
      <c r="F8" s="7">
        <v>30177.1</v>
      </c>
      <c r="G8" s="7"/>
      <c r="H8" s="7"/>
      <c r="I8" s="2"/>
      <c r="J8" s="9"/>
      <c r="K8" s="2"/>
      <c r="L8" s="9"/>
      <c r="M8" s="9"/>
      <c r="N8" s="7"/>
      <c r="O8" s="5"/>
      <c r="P8" s="10"/>
      <c r="Q8" s="5"/>
      <c r="R8" s="10"/>
      <c r="S8" s="10"/>
      <c r="T8" s="8"/>
    </row>
    <row r="9" spans="1:20" ht="64.95" customHeight="1" x14ac:dyDescent="0.25">
      <c r="A9" s="2">
        <v>2</v>
      </c>
      <c r="B9" s="5" t="s">
        <v>19</v>
      </c>
      <c r="C9" s="2" t="s">
        <v>22</v>
      </c>
      <c r="D9" s="2" t="s">
        <v>24</v>
      </c>
      <c r="E9" s="2" t="s">
        <v>18</v>
      </c>
      <c r="F9" s="7">
        <v>60354.22</v>
      </c>
      <c r="G9" s="7"/>
      <c r="H9" s="7"/>
      <c r="I9" s="2"/>
      <c r="J9" s="9"/>
      <c r="K9" s="2"/>
      <c r="L9" s="9"/>
      <c r="M9" s="9"/>
      <c r="N9" s="7"/>
      <c r="O9" s="2"/>
      <c r="P9" s="9"/>
      <c r="Q9" s="2"/>
      <c r="R9" s="9"/>
      <c r="S9" s="9"/>
      <c r="T9" s="7"/>
    </row>
    <row r="10" spans="1:20" ht="64.95" customHeight="1" x14ac:dyDescent="0.25">
      <c r="A10" s="2">
        <v>1</v>
      </c>
      <c r="B10" s="5" t="s">
        <v>19</v>
      </c>
      <c r="C10" s="2" t="s">
        <v>25</v>
      </c>
      <c r="D10" s="2" t="s">
        <v>26</v>
      </c>
      <c r="E10" s="5" t="s">
        <v>14</v>
      </c>
      <c r="F10" s="8">
        <v>24711.3</v>
      </c>
      <c r="G10" s="8"/>
      <c r="H10" s="8"/>
      <c r="I10" s="2"/>
      <c r="J10" s="9"/>
      <c r="K10" s="2"/>
      <c r="L10" s="9"/>
      <c r="M10" s="9"/>
      <c r="N10" s="7"/>
      <c r="O10" s="1"/>
      <c r="P10" s="1"/>
      <c r="Q10" s="1"/>
      <c r="R10" s="1"/>
      <c r="S10" s="9"/>
      <c r="T10" s="1"/>
    </row>
    <row r="11" spans="1:20" ht="64.95" customHeight="1" x14ac:dyDescent="0.25">
      <c r="A11" s="2">
        <v>1</v>
      </c>
      <c r="B11" s="2" t="s">
        <v>27</v>
      </c>
      <c r="C11" s="2" t="s">
        <v>28</v>
      </c>
      <c r="D11" s="2" t="s">
        <v>29</v>
      </c>
      <c r="E11" s="2" t="s">
        <v>30</v>
      </c>
      <c r="F11" s="6"/>
      <c r="G11" s="6"/>
      <c r="H11" s="7">
        <v>12751.86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64.95" customHeight="1" x14ac:dyDescent="0.25">
      <c r="A12" s="2"/>
      <c r="B12" s="2"/>
      <c r="C12" s="2"/>
      <c r="D12" s="2"/>
      <c r="E12" s="2" t="s">
        <v>31</v>
      </c>
      <c r="F12" s="7">
        <f>SUM(F5:F11)</f>
        <v>130331.175</v>
      </c>
      <c r="G12" s="7">
        <f>SUM(G5:G11)</f>
        <v>24820.5</v>
      </c>
      <c r="H12" s="7">
        <f>SUM(H5:H11)</f>
        <v>109237.57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 x14ac:dyDescent="0.25">
      <c r="A13" s="12"/>
      <c r="B13" s="13"/>
      <c r="C13" s="12"/>
      <c r="D13" s="13"/>
      <c r="E13" s="13"/>
      <c r="F13" s="13"/>
      <c r="G13" s="13"/>
      <c r="H13" s="1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5" x14ac:dyDescent="0.25">
      <c r="A14" s="12" t="s">
        <v>32</v>
      </c>
      <c r="B14" s="13"/>
      <c r="C14" s="12"/>
      <c r="D14" s="13"/>
      <c r="E14" s="13"/>
      <c r="F14" s="13"/>
      <c r="G14" s="13"/>
      <c r="H14" s="1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5" x14ac:dyDescent="0.25">
      <c r="A15" s="12"/>
      <c r="B15" s="13"/>
      <c r="C15" s="12"/>
      <c r="D15" s="13"/>
      <c r="E15" s="13"/>
      <c r="F15" s="13"/>
      <c r="G15" s="13"/>
      <c r="H15" s="1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16" customFormat="1" ht="15.6" x14ac:dyDescent="0.3">
      <c r="A16" s="14" t="s">
        <v>33</v>
      </c>
      <c r="B16" s="15"/>
      <c r="C16" s="14"/>
      <c r="D16" s="15"/>
      <c r="E16" s="15"/>
      <c r="F16" s="15"/>
      <c r="G16" s="15"/>
      <c r="H16" s="15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</sheetData>
  <mergeCells count="4">
    <mergeCell ref="A1:T1"/>
    <mergeCell ref="A3:F3"/>
    <mergeCell ref="I3:N3"/>
    <mergeCell ref="O3:T3"/>
  </mergeCells>
  <pageMargins left="0.64291338582677171" right="0.48543307086614174" top="1.1814960629921258" bottom="1.324015748031496" header="0.78740157480314954" footer="0.19645669291338583"/>
  <pageSetup paperSize="0" scale="44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276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FABBISOGNO</vt:lpstr>
      <vt:lpstr>'PIANO FABBISOGNO'!Area_stampa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fperb01</dc:creator>
  <cp:lastModifiedBy>fperb01</cp:lastModifiedBy>
  <cp:revision>27</cp:revision>
  <cp:lastPrinted>2017-11-10T14:53:57Z</cp:lastPrinted>
  <dcterms:created xsi:type="dcterms:W3CDTF">2009-04-16T11:32:48Z</dcterms:created>
  <dcterms:modified xsi:type="dcterms:W3CDTF">2018-06-07T14:57:15Z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