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  <definedName name="_xlnm.Print_Titles" localSheetId="0">'Foglio 1- Elenco obblighi'!$1:$3</definedName>
    <definedName name="_xlnm.Print_Titles" localSheetId="1">'Uffici periferici e artic.'!$1:$3</definedName>
    <definedName name="Excel_BuiltIn_Print_Area" localSheetId="0">'Foglio 1- Elenco obblighi'!$A$1:$M$41</definedName>
    <definedName name="Excel_BuiltIn_Print_Titles" localSheetId="0">'Foglio 1- Elenco obblighi'!$1:$3</definedName>
    <definedName name="Excel_BuiltIn_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<sst xmlns="http://schemas.openxmlformats.org/spreadsheetml/2006/main" count="425" uniqueCount="153">
  <si>
    <t>Amministrazione</t>
  </si>
  <si>
    <t>COMUNE DI SAN GIOVANNI LUPATOTO (VR)</t>
  </si>
  <si>
    <t>Data di compilazione</t>
  </si>
  <si>
    <t>ALLEGATO 2.1 ALLA DELIBERA N. 141/2019 - GRIGLIA DI RILEVAZIONE AL 31/03/2019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</si>
  <si>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</si>
  <si>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</si>
  <si>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</si>
  <si>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</si>
  <si>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</si>
  <si>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</si>
  <si>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</si>
  <si>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</si>
  <si>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</si>
  <si>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</si>
  <si>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</si>
  <si>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</si>
  <si>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</si>
  <si>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</si>
  <si>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</si>
  <si>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</si>
  <si>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</si>
  <si>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</si>
  <si>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</si>
  <si>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</si>
  <si>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 xml:space="preserve">Esclusivamente pubbliche amministrazioni di cui all'art. 1, co. 2, d.lgs. 165/2001 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</si>
  <si>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</si>
  <si>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</si>
  <si>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</si>
  <si>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</si>
  <si>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</si>
  <si>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</si>
  <si>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</si>
  <si>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</si>
  <si>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</si>
  <si>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</si>
  <si>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</si>
  <si>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</si>
  <si>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</si>
  <si>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</si>
  <si>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</si>
  <si>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</si>
  <si>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</si>
  <si>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</si>
  <si>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</si>
  <si>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sotto sezione di II livello SISTEMA DI MISURAZIONE E VALUTAZIONE DELLA PERFORMANCE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</si>
  <si>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</si>
  <si>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</si>
  <si>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</si>
  <si>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</si>
  <si>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>Pubbliche amministrazioni di cui all'art. 1, co. 2, d.lgs. 165/2001 comprese autorità portuali, autorità amministrative indipendenti, ordini professionali</t>
  </si>
  <si>
    <t xml:space="preserve">Art. 23, c. 1, d.lgs. n. 33/2013  /Art. 1, co. 16 della l. n. 190/2012 </t>
  </si>
  <si>
    <t xml:space="preserve">Provvedimenti organi indirizzo politico
</t>
  </si>
  <si>
    <r>
      <rPr>
        <sz val="11"/>
        <rFont val="Times New Roman"/>
        <family val="1"/>
      </rP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</si>
  <si>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</si>
  <si>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</si>
  <si>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t xml:space="preserve">Provvedimenti dirigenti amministrativi
</t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</si>
  <si>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</si>
  <si>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</si>
  <si>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</si>
  <si>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</si>
  <si>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</si>
  <si>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</si>
  <si>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</si>
  <si>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</si>
  <si>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</si>
  <si>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</si>
  <si>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</si>
  <si>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</si>
  <si>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</si>
  <si>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</si>
  <si>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</si>
  <si>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</si>
  <si>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</si>
  <si>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</si>
  <si>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</si>
  <si>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</si>
  <si>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</si>
  <si>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</si>
  <si>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</si>
  <si>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</si>
  <si>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</si>
  <si>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</si>
  <si>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</si>
  <si>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</si>
  <si>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n/a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</si>
  <si>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</si>
  <si>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</si>
  <si>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</si>
  <si>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</si>
  <si>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</si>
  <si>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</si>
  <si>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</si>
  <si>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</si>
  <si>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</si>
  <si>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</si>
  <si>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</si>
  <si>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</si>
  <si>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</si>
  <si>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</si>
  <si>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sotto sezione di II livello DATI SUI PAGAMENTI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</si>
  <si>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</si>
  <si>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</si>
  <si>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</si>
  <si>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</si>
  <si>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</si>
  <si>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</si>
  <si>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</si>
  <si>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</si>
  <si>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</si>
  <si>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 xml:space="preserve">Pubbliche amministrazioni di cui all'art. 1, co. 2, d.lgs. 165/2001 comprese autorità portual. 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</si>
  <si>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</si>
  <si>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</si>
  <si>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</si>
  <si>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</si>
  <si>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</si>
  <si>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rPr>
        <sz val="11"/>
        <rFont val="Times New Roman"/>
        <family val="1"/>
      </rP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</si>
  <si>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</si>
  <si>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</si>
  <si>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</si>
  <si>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</si>
  <si>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</si>
  <si>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</si>
  <si>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</si>
  <si>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Pianificazione e governo del territorio</t>
  </si>
  <si>
    <t xml:space="preserve">Pubbliche amministrazioni di cui all'art. 1, co. 2, d.lgs. 165/2001 comprese autorità portuali. 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</si>
  <si>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</si>
  <si>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</si>
  <si>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</si>
  <si>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</si>
  <si>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</si>
  <si>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</si>
  <si>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Informazioni ambientali</t>
  </si>
  <si>
    <t>Pubbliche amministrazioni di cui all'art. 1, co. 2, d.lgs. 165/2001 comprese autorità portuali. Ordini professionali ove applicabile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</si>
  <si>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</si>
  <si>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</si>
  <si>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</si>
  <si>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</si>
  <si>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</si>
  <si>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</si>
  <si>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</si>
  <si>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</si>
  <si>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</si>
  <si>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</si>
  <si>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</si>
  <si>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</si>
  <si>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</si>
  <si>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</si>
  <si>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</si>
  <si>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</si>
  <si>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 xml:space="preserve">ALLEGATO 2.1 ALLA DELIBERA N. 141/2018- GRIGLIA DI RILEVAZIONE AL 31/03/2018 - 
MINISTERI E ENTI PUBBLICI NAZIONALI CON UFFICI PERIFERICI </t>
  </si>
  <si>
    <t>COMPLETEZZA RISPETTO AGLI UFFICI PERIFERICI</t>
  </si>
  <si>
    <t>Il dato pubblicato è riferito a tutti gli uffici periferici?
(da 0 a 3)</t>
  </si>
  <si>
    <t xml:space="preserve">Pubbliche amministrazioni di cui all'art. 1, co. 2, d.lgs. 165/2001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</si>
</sst>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20">
    <xf numFmtId="164" fontId="0" fillId="0" borderId="0" xfId="0" applyAlignment="1">
      <alignment/>
    </xf>
    <xf numFmtId="164" fontId="2" fillId="4" borderId="0" xfId="0" applyFont="1" applyFill="1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2" borderId="2" xfId="20" applyNumberFormat="1" applyFont="1" applyFill="1" applyBorder="1" applyAlignment="1" applyProtection="1">
      <alignment horizontal="center" vertical="center" wrapText="1"/>
      <protection/>
    </xf>
    <xf numFmtId="164" fontId="5" fillId="3" borderId="3" xfId="21" applyNumberFormat="1" applyFont="1" applyFill="1" applyBorder="1" applyAlignment="1" applyProtection="1">
      <alignment horizontal="center" vertical="center" wrapText="1"/>
      <protection/>
    </xf>
    <xf numFmtId="165" fontId="5" fillId="3" borderId="4" xfId="21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/>
    </xf>
    <xf numFmtId="164" fontId="6" fillId="5" borderId="5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left" vertical="center" wrapText="1"/>
    </xf>
    <xf numFmtId="164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 1" xfId="20"/>
    <cellStyle name="Excel_BuiltIn_Nota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0" zoomScaleNormal="70" workbookViewId="0" topLeftCell="A1">
      <pane xSplit="2" ySplit="3" topLeftCell="G40" activePane="bottomRight" state="frozen"/>
      <selection pane="topLeft" activeCell="A1" sqref="A1"/>
      <selection pane="topRight" activeCell="G1" sqref="G1"/>
      <selection pane="bottomLeft" activeCell="A40" sqref="A40"/>
      <selection pane="bottomRight" activeCell="Q46" sqref="Q46"/>
    </sheetView>
  </sheetViews>
  <sheetFormatPr defaultColWidth="9.140625" defaultRowHeight="15"/>
  <cols>
    <col min="1" max="1" width="36.421875" style="1" customWidth="1"/>
    <col min="2" max="3" width="22.28125" style="2" customWidth="1"/>
    <col min="4" max="4" width="31.140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customWidth="1"/>
    <col min="9" max="9" width="28.8515625" style="0" customWidth="1"/>
    <col min="10" max="10" width="26.421875" style="0" customWidth="1"/>
    <col min="11" max="11" width="23.28125" style="0" customWidth="1"/>
    <col min="12" max="12" width="20.57421875" style="0" customWidth="1"/>
    <col min="13" max="13" width="20.00390625" style="0" customWidth="1"/>
    <col min="15" max="15" width="17.28125" style="0" customWidth="1"/>
  </cols>
  <sheetData>
    <row r="1" spans="1:6" s="6" customFormat="1" ht="99" customHeight="1">
      <c r="A1" s="3" t="s">
        <v>0</v>
      </c>
      <c r="B1" s="4" t="s">
        <v>1</v>
      </c>
      <c r="C1" s="4"/>
      <c r="D1" s="4"/>
      <c r="E1" s="3" t="s">
        <v>2</v>
      </c>
      <c r="F1" s="5"/>
    </row>
    <row r="2" spans="1:13" s="6" customFormat="1" ht="61.5" customHeight="1">
      <c r="A2" s="7" t="s">
        <v>3</v>
      </c>
      <c r="B2" s="7"/>
      <c r="C2" s="7"/>
      <c r="D2" s="7"/>
      <c r="E2" s="7"/>
      <c r="F2" s="7"/>
      <c r="G2" s="7"/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s="6" customFormat="1" ht="93.7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  <c r="M3" s="7"/>
    </row>
    <row r="4" spans="1:15" s="6" customFormat="1" ht="93.75" customHeight="1">
      <c r="A4" s="8" t="s">
        <v>22</v>
      </c>
      <c r="B4" s="9" t="s">
        <v>23</v>
      </c>
      <c r="C4" s="10" t="s">
        <v>24</v>
      </c>
      <c r="D4" s="9" t="s">
        <v>25</v>
      </c>
      <c r="E4" s="9" t="s">
        <v>23</v>
      </c>
      <c r="F4" s="11" t="s">
        <v>26</v>
      </c>
      <c r="G4" s="10" t="s">
        <v>27</v>
      </c>
      <c r="H4" s="7">
        <v>2</v>
      </c>
      <c r="I4" s="7">
        <v>3</v>
      </c>
      <c r="J4" s="7">
        <v>3</v>
      </c>
      <c r="K4" s="7">
        <v>3</v>
      </c>
      <c r="L4" s="7">
        <v>0</v>
      </c>
      <c r="M4" s="12"/>
      <c r="O4" s="13">
        <f aca="true" t="shared" si="0" ref="O4:O20">H4+I4+J4+K4+L4</f>
        <v>11</v>
      </c>
    </row>
    <row r="5" spans="1:15" s="6" customFormat="1" ht="93.75" customHeight="1">
      <c r="A5" s="8"/>
      <c r="B5" s="9" t="s">
        <v>28</v>
      </c>
      <c r="C5" s="10"/>
      <c r="D5" s="9" t="s">
        <v>29</v>
      </c>
      <c r="E5" s="9" t="s">
        <v>30</v>
      </c>
      <c r="F5" s="11" t="s">
        <v>31</v>
      </c>
      <c r="G5" s="10" t="s">
        <v>32</v>
      </c>
      <c r="H5" s="7">
        <v>2</v>
      </c>
      <c r="I5" s="7">
        <v>3</v>
      </c>
      <c r="J5" s="7">
        <v>3</v>
      </c>
      <c r="K5" s="7">
        <v>3</v>
      </c>
      <c r="L5" s="7">
        <v>3</v>
      </c>
      <c r="M5" s="12"/>
      <c r="O5" s="13">
        <f t="shared" si="0"/>
        <v>14</v>
      </c>
    </row>
    <row r="6" spans="1:15" s="6" customFormat="1" ht="93.75" customHeight="1">
      <c r="A6" s="8"/>
      <c r="B6" s="9" t="s">
        <v>33</v>
      </c>
      <c r="C6" s="10"/>
      <c r="D6" s="9"/>
      <c r="E6" s="9" t="s">
        <v>33</v>
      </c>
      <c r="F6" s="11" t="s">
        <v>34</v>
      </c>
      <c r="G6" s="10" t="s">
        <v>32</v>
      </c>
      <c r="H6" s="7">
        <v>2</v>
      </c>
      <c r="I6" s="7">
        <v>3</v>
      </c>
      <c r="J6" s="7">
        <v>3</v>
      </c>
      <c r="K6" s="7">
        <v>3</v>
      </c>
      <c r="L6" s="7">
        <v>3</v>
      </c>
      <c r="M6" s="12"/>
      <c r="O6" s="13">
        <f t="shared" si="0"/>
        <v>14</v>
      </c>
    </row>
    <row r="7" spans="1:15" s="6" customFormat="1" ht="93.75" customHeight="1">
      <c r="A7" s="8"/>
      <c r="B7" s="9" t="s">
        <v>35</v>
      </c>
      <c r="C7" s="10"/>
      <c r="D7" s="9" t="s">
        <v>36</v>
      </c>
      <c r="E7" s="9" t="s">
        <v>37</v>
      </c>
      <c r="F7" s="11" t="s">
        <v>38</v>
      </c>
      <c r="G7" s="10" t="s">
        <v>32</v>
      </c>
      <c r="H7" s="7">
        <v>2</v>
      </c>
      <c r="I7" s="7">
        <v>3</v>
      </c>
      <c r="J7" s="7">
        <v>3</v>
      </c>
      <c r="K7" s="7">
        <v>3</v>
      </c>
      <c r="L7" s="7">
        <v>3</v>
      </c>
      <c r="M7" s="12"/>
      <c r="O7" s="13">
        <f t="shared" si="0"/>
        <v>14</v>
      </c>
    </row>
    <row r="8" spans="1:15" s="6" customFormat="1" ht="93.75" customHeight="1">
      <c r="A8" s="8"/>
      <c r="B8" s="9"/>
      <c r="C8" s="10"/>
      <c r="D8" s="9"/>
      <c r="E8" s="9"/>
      <c r="F8" s="11" t="s">
        <v>39</v>
      </c>
      <c r="G8" s="10" t="s">
        <v>32</v>
      </c>
      <c r="H8" s="7">
        <v>2</v>
      </c>
      <c r="I8" s="7">
        <v>3</v>
      </c>
      <c r="J8" s="7">
        <v>3</v>
      </c>
      <c r="K8" s="7">
        <v>3</v>
      </c>
      <c r="L8" s="7">
        <v>3</v>
      </c>
      <c r="M8" s="12"/>
      <c r="O8" s="13">
        <f t="shared" si="0"/>
        <v>14</v>
      </c>
    </row>
    <row r="9" spans="1:15" s="6" customFormat="1" ht="99.75" customHeight="1">
      <c r="A9" s="8"/>
      <c r="B9" s="9" t="s">
        <v>40</v>
      </c>
      <c r="C9" s="10"/>
      <c r="D9" s="9" t="s">
        <v>41</v>
      </c>
      <c r="E9" s="9" t="s">
        <v>42</v>
      </c>
      <c r="F9" s="11" t="s">
        <v>43</v>
      </c>
      <c r="G9" s="10" t="s">
        <v>32</v>
      </c>
      <c r="H9" s="7">
        <v>2</v>
      </c>
      <c r="I9" s="7">
        <v>3</v>
      </c>
      <c r="J9" s="7">
        <v>3</v>
      </c>
      <c r="K9" s="7">
        <v>3</v>
      </c>
      <c r="L9" s="7">
        <v>3</v>
      </c>
      <c r="M9" s="12" t="s">
        <v>44</v>
      </c>
      <c r="O9" s="13">
        <f t="shared" si="0"/>
        <v>14</v>
      </c>
    </row>
    <row r="10" spans="1:15" s="6" customFormat="1" ht="93.75" customHeight="1">
      <c r="A10" s="8"/>
      <c r="B10" s="9"/>
      <c r="C10" s="10"/>
      <c r="D10" s="9"/>
      <c r="E10" s="9"/>
      <c r="F10" s="11" t="s">
        <v>45</v>
      </c>
      <c r="G10" s="10" t="s">
        <v>32</v>
      </c>
      <c r="H10" s="7">
        <v>2</v>
      </c>
      <c r="I10" s="7">
        <v>3</v>
      </c>
      <c r="J10" s="7">
        <v>3</v>
      </c>
      <c r="K10" s="7">
        <v>3</v>
      </c>
      <c r="L10" s="7">
        <v>3</v>
      </c>
      <c r="M10" s="12"/>
      <c r="O10" s="13">
        <f t="shared" si="0"/>
        <v>14</v>
      </c>
    </row>
    <row r="11" spans="1:15" s="6" customFormat="1" ht="93.75" customHeight="1">
      <c r="A11" s="8"/>
      <c r="B11" s="9"/>
      <c r="C11" s="10"/>
      <c r="D11" s="9"/>
      <c r="E11" s="9"/>
      <c r="F11" s="11" t="s">
        <v>46</v>
      </c>
      <c r="G11" s="10" t="s">
        <v>32</v>
      </c>
      <c r="H11" s="7">
        <v>2</v>
      </c>
      <c r="I11" s="7">
        <v>3</v>
      </c>
      <c r="J11" s="7">
        <v>3</v>
      </c>
      <c r="K11" s="7">
        <v>3</v>
      </c>
      <c r="L11" s="7">
        <v>3</v>
      </c>
      <c r="M11" s="12"/>
      <c r="O11" s="13">
        <f t="shared" si="0"/>
        <v>14</v>
      </c>
    </row>
    <row r="12" spans="1:15" ht="60" customHeight="1">
      <c r="A12" s="8" t="s">
        <v>47</v>
      </c>
      <c r="B12" s="9" t="s">
        <v>48</v>
      </c>
      <c r="C12" s="10" t="s">
        <v>49</v>
      </c>
      <c r="D12" s="9" t="s">
        <v>50</v>
      </c>
      <c r="E12" s="9" t="s">
        <v>51</v>
      </c>
      <c r="F12" s="11" t="s">
        <v>52</v>
      </c>
      <c r="G12" s="10" t="s">
        <v>53</v>
      </c>
      <c r="H12" s="7">
        <v>2</v>
      </c>
      <c r="I12" s="7">
        <v>3</v>
      </c>
      <c r="J12" s="7">
        <v>3</v>
      </c>
      <c r="K12" s="7">
        <v>3</v>
      </c>
      <c r="L12" s="7">
        <v>3</v>
      </c>
      <c r="M12" s="12"/>
      <c r="O12" s="13">
        <f t="shared" si="0"/>
        <v>14</v>
      </c>
    </row>
    <row r="13" spans="1:15" ht="134.25" customHeight="1">
      <c r="A13" s="8"/>
      <c r="B13" s="9" t="s">
        <v>54</v>
      </c>
      <c r="C13" s="10"/>
      <c r="D13" s="9" t="s">
        <v>50</v>
      </c>
      <c r="E13" s="9" t="s">
        <v>55</v>
      </c>
      <c r="F13" s="11" t="s">
        <v>56</v>
      </c>
      <c r="G13" s="10" t="s">
        <v>53</v>
      </c>
      <c r="H13" s="7">
        <v>2</v>
      </c>
      <c r="I13" s="7">
        <v>3</v>
      </c>
      <c r="J13" s="7">
        <v>3</v>
      </c>
      <c r="K13" s="7">
        <v>3</v>
      </c>
      <c r="L13" s="7">
        <v>3</v>
      </c>
      <c r="M13" s="12"/>
      <c r="O13" s="13">
        <f t="shared" si="0"/>
        <v>14</v>
      </c>
    </row>
    <row r="14" spans="1:15" ht="45" customHeight="1">
      <c r="A14" s="8" t="s">
        <v>57</v>
      </c>
      <c r="B14" s="10" t="s">
        <v>58</v>
      </c>
      <c r="C14" s="10" t="s">
        <v>49</v>
      </c>
      <c r="D14" s="11" t="s">
        <v>59</v>
      </c>
      <c r="E14" s="10" t="s">
        <v>60</v>
      </c>
      <c r="F14" s="11" t="s">
        <v>61</v>
      </c>
      <c r="G14" s="10" t="s">
        <v>32</v>
      </c>
      <c r="H14" s="7">
        <v>2</v>
      </c>
      <c r="I14" s="7">
        <v>3</v>
      </c>
      <c r="J14" s="7">
        <v>3</v>
      </c>
      <c r="K14" s="7">
        <v>3</v>
      </c>
      <c r="L14" s="7">
        <v>2</v>
      </c>
      <c r="M14" s="12"/>
      <c r="O14" s="13">
        <f t="shared" si="0"/>
        <v>13</v>
      </c>
    </row>
    <row r="15" spans="1:15" ht="45">
      <c r="A15" s="8"/>
      <c r="B15" s="10"/>
      <c r="C15" s="10"/>
      <c r="D15" s="11" t="s">
        <v>62</v>
      </c>
      <c r="E15" s="10"/>
      <c r="F15" s="11" t="s">
        <v>63</v>
      </c>
      <c r="G15" s="10" t="s">
        <v>32</v>
      </c>
      <c r="H15" s="7">
        <v>2</v>
      </c>
      <c r="I15" s="7">
        <v>3</v>
      </c>
      <c r="J15" s="7">
        <v>3</v>
      </c>
      <c r="K15" s="7">
        <v>3</v>
      </c>
      <c r="L15" s="7">
        <v>2</v>
      </c>
      <c r="M15" s="12"/>
      <c r="O15" s="13">
        <f t="shared" si="0"/>
        <v>13</v>
      </c>
    </row>
    <row r="16" spans="1:15" ht="45" customHeight="1">
      <c r="A16" s="8"/>
      <c r="B16" s="10"/>
      <c r="C16" s="10"/>
      <c r="D16" s="9" t="s">
        <v>59</v>
      </c>
      <c r="E16" s="10" t="s">
        <v>64</v>
      </c>
      <c r="F16" s="11" t="s">
        <v>65</v>
      </c>
      <c r="G16" s="10" t="s">
        <v>32</v>
      </c>
      <c r="H16" s="7">
        <v>2</v>
      </c>
      <c r="I16" s="7">
        <v>3</v>
      </c>
      <c r="J16" s="7">
        <v>3</v>
      </c>
      <c r="K16" s="7">
        <v>3</v>
      </c>
      <c r="L16" s="7">
        <v>2</v>
      </c>
      <c r="M16" s="12"/>
      <c r="O16" s="13">
        <f t="shared" si="0"/>
        <v>13</v>
      </c>
    </row>
    <row r="17" spans="1:15" ht="45">
      <c r="A17" s="8"/>
      <c r="B17" s="10"/>
      <c r="C17" s="10"/>
      <c r="D17" s="9" t="s">
        <v>62</v>
      </c>
      <c r="E17" s="10"/>
      <c r="F17" s="11" t="s">
        <v>66</v>
      </c>
      <c r="G17" s="10" t="s">
        <v>32</v>
      </c>
      <c r="H17" s="7">
        <v>2</v>
      </c>
      <c r="I17" s="7">
        <v>3</v>
      </c>
      <c r="J17" s="7">
        <v>3</v>
      </c>
      <c r="K17" s="7">
        <v>3</v>
      </c>
      <c r="L17" s="7">
        <v>2</v>
      </c>
      <c r="M17" s="12"/>
      <c r="O17" s="13">
        <f t="shared" si="0"/>
        <v>13</v>
      </c>
    </row>
    <row r="18" spans="1:15" ht="75">
      <c r="A18" s="8"/>
      <c r="B18" s="9" t="s">
        <v>67</v>
      </c>
      <c r="C18" s="10"/>
      <c r="D18" s="9" t="s">
        <v>68</v>
      </c>
      <c r="E18" s="10" t="s">
        <v>69</v>
      </c>
      <c r="F18" s="11" t="s">
        <v>70</v>
      </c>
      <c r="G18" s="10" t="s">
        <v>32</v>
      </c>
      <c r="H18" s="7">
        <v>2</v>
      </c>
      <c r="I18" s="7">
        <v>3</v>
      </c>
      <c r="J18" s="7">
        <v>3</v>
      </c>
      <c r="K18" s="7">
        <v>3</v>
      </c>
      <c r="L18" s="7">
        <v>3</v>
      </c>
      <c r="M18" s="12"/>
      <c r="O18" s="13">
        <f t="shared" si="0"/>
        <v>14</v>
      </c>
    </row>
    <row r="19" spans="1:15" ht="75" customHeight="1">
      <c r="A19" s="8" t="s">
        <v>71</v>
      </c>
      <c r="B19" s="9" t="s">
        <v>72</v>
      </c>
      <c r="C19" s="10" t="s">
        <v>24</v>
      </c>
      <c r="D19" s="9" t="s">
        <v>73</v>
      </c>
      <c r="E19" s="9" t="s">
        <v>72</v>
      </c>
      <c r="F19" s="11" t="s">
        <v>74</v>
      </c>
      <c r="G19" s="10" t="s">
        <v>32</v>
      </c>
      <c r="H19" s="7">
        <v>2</v>
      </c>
      <c r="I19" s="7">
        <v>3</v>
      </c>
      <c r="J19" s="7">
        <v>2</v>
      </c>
      <c r="K19" s="7">
        <v>3</v>
      </c>
      <c r="L19" s="7">
        <v>3</v>
      </c>
      <c r="M19" s="12"/>
      <c r="O19" s="13">
        <f t="shared" si="0"/>
        <v>13</v>
      </c>
    </row>
    <row r="20" spans="1:15" ht="120" customHeight="1">
      <c r="A20" s="8"/>
      <c r="B20" s="9" t="s">
        <v>75</v>
      </c>
      <c r="C20" s="10"/>
      <c r="D20" s="9" t="s">
        <v>76</v>
      </c>
      <c r="E20" s="9" t="s">
        <v>77</v>
      </c>
      <c r="F20" s="11" t="s">
        <v>78</v>
      </c>
      <c r="G20" s="10" t="s">
        <v>79</v>
      </c>
      <c r="H20" s="7">
        <v>2</v>
      </c>
      <c r="I20" s="7">
        <v>3</v>
      </c>
      <c r="J20" s="7">
        <v>3</v>
      </c>
      <c r="K20" s="7">
        <v>3</v>
      </c>
      <c r="L20" s="7">
        <v>3</v>
      </c>
      <c r="M20" s="12"/>
      <c r="O20" s="13">
        <f t="shared" si="0"/>
        <v>14</v>
      </c>
    </row>
    <row r="21" spans="1:15" ht="183.75" customHeight="1">
      <c r="A21" s="8"/>
      <c r="B21" s="9" t="s">
        <v>80</v>
      </c>
      <c r="C21" s="10"/>
      <c r="D21" s="9" t="s">
        <v>81</v>
      </c>
      <c r="E21" s="9" t="s">
        <v>82</v>
      </c>
      <c r="F21" s="11" t="s">
        <v>83</v>
      </c>
      <c r="G21" s="10" t="s">
        <v>32</v>
      </c>
      <c r="H21" s="7" t="s">
        <v>84</v>
      </c>
      <c r="I21" s="7" t="s">
        <v>84</v>
      </c>
      <c r="J21" s="7" t="s">
        <v>84</v>
      </c>
      <c r="K21" s="7" t="s">
        <v>84</v>
      </c>
      <c r="L21" s="7" t="s">
        <v>84</v>
      </c>
      <c r="M21" s="12"/>
      <c r="O21" s="13"/>
    </row>
    <row r="22" spans="1:15" ht="45" customHeight="1">
      <c r="A22" s="8" t="s">
        <v>85</v>
      </c>
      <c r="B22" s="9" t="s">
        <v>86</v>
      </c>
      <c r="C22" s="10" t="s">
        <v>49</v>
      </c>
      <c r="D22" s="9" t="s">
        <v>87</v>
      </c>
      <c r="E22" s="9" t="s">
        <v>88</v>
      </c>
      <c r="F22" s="11" t="s">
        <v>89</v>
      </c>
      <c r="G22" s="10" t="s">
        <v>90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2"/>
      <c r="O22" s="13">
        <f>H22+I22+J22+K22+L22</f>
        <v>0</v>
      </c>
    </row>
    <row r="23" spans="1:15" ht="45">
      <c r="A23" s="8"/>
      <c r="B23" s="9" t="s">
        <v>91</v>
      </c>
      <c r="C23" s="10"/>
      <c r="D23" s="9" t="s">
        <v>92</v>
      </c>
      <c r="E23" s="9" t="s">
        <v>93</v>
      </c>
      <c r="F23" s="11" t="s">
        <v>94</v>
      </c>
      <c r="G23" s="10" t="s">
        <v>90</v>
      </c>
      <c r="H23" s="7" t="s">
        <v>84</v>
      </c>
      <c r="I23" s="7" t="s">
        <v>84</v>
      </c>
      <c r="J23" s="7" t="s">
        <v>84</v>
      </c>
      <c r="K23" s="7" t="s">
        <v>84</v>
      </c>
      <c r="L23" s="7" t="s">
        <v>84</v>
      </c>
      <c r="M23" s="12"/>
      <c r="O23" s="13"/>
    </row>
    <row r="24" spans="1:15" ht="45" customHeight="1">
      <c r="A24" s="8"/>
      <c r="B24" s="10" t="s">
        <v>95</v>
      </c>
      <c r="C24" s="10"/>
      <c r="D24" s="10" t="s">
        <v>96</v>
      </c>
      <c r="E24" s="10" t="s">
        <v>95</v>
      </c>
      <c r="F24" s="11" t="s">
        <v>97</v>
      </c>
      <c r="G24" s="10" t="s">
        <v>98</v>
      </c>
      <c r="H24" s="7">
        <v>2</v>
      </c>
      <c r="I24" s="7">
        <v>3</v>
      </c>
      <c r="J24" s="7">
        <v>3</v>
      </c>
      <c r="K24" s="7">
        <v>3</v>
      </c>
      <c r="L24" s="7">
        <v>3</v>
      </c>
      <c r="M24" s="12" t="s">
        <v>99</v>
      </c>
      <c r="O24" s="13">
        <f aca="true" t="shared" si="1" ref="O24:O27">H24+I24+J24+K24+L24</f>
        <v>14</v>
      </c>
    </row>
    <row r="25" spans="1:15" ht="45">
      <c r="A25" s="8"/>
      <c r="B25" s="10"/>
      <c r="C25" s="10"/>
      <c r="D25" s="10"/>
      <c r="E25" s="10"/>
      <c r="F25" s="11" t="s">
        <v>100</v>
      </c>
      <c r="G25" s="10" t="s">
        <v>101</v>
      </c>
      <c r="H25" s="7">
        <v>2</v>
      </c>
      <c r="I25" s="7">
        <v>3</v>
      </c>
      <c r="J25" s="7">
        <v>3</v>
      </c>
      <c r="K25" s="7">
        <v>3</v>
      </c>
      <c r="L25" s="7">
        <v>3</v>
      </c>
      <c r="M25" s="12" t="s">
        <v>99</v>
      </c>
      <c r="O25" s="13">
        <f t="shared" si="1"/>
        <v>14</v>
      </c>
    </row>
    <row r="26" spans="1:15" ht="45">
      <c r="A26" s="8"/>
      <c r="B26" s="10"/>
      <c r="C26" s="10"/>
      <c r="D26" s="10"/>
      <c r="E26" s="9" t="s">
        <v>102</v>
      </c>
      <c r="F26" s="11" t="s">
        <v>103</v>
      </c>
      <c r="G26" s="10" t="s">
        <v>98</v>
      </c>
      <c r="H26" s="7">
        <v>2</v>
      </c>
      <c r="I26" s="7">
        <v>3</v>
      </c>
      <c r="J26" s="7">
        <v>3</v>
      </c>
      <c r="K26" s="7">
        <v>3</v>
      </c>
      <c r="L26" s="7">
        <v>3</v>
      </c>
      <c r="M26" s="12" t="s">
        <v>99</v>
      </c>
      <c r="O26" s="13">
        <f t="shared" si="1"/>
        <v>14</v>
      </c>
    </row>
    <row r="27" spans="1:15" ht="75">
      <c r="A27" s="8"/>
      <c r="B27" s="10" t="s">
        <v>104</v>
      </c>
      <c r="C27" s="10"/>
      <c r="D27" s="9" t="s">
        <v>105</v>
      </c>
      <c r="E27" s="9" t="s">
        <v>104</v>
      </c>
      <c r="F27" s="11" t="s">
        <v>106</v>
      </c>
      <c r="G27" s="10" t="s">
        <v>32</v>
      </c>
      <c r="H27" s="7">
        <v>2</v>
      </c>
      <c r="I27" s="7">
        <v>3</v>
      </c>
      <c r="J27" s="7">
        <v>3</v>
      </c>
      <c r="K27" s="7">
        <v>3</v>
      </c>
      <c r="L27" s="7">
        <v>3</v>
      </c>
      <c r="M27" s="12"/>
      <c r="O27" s="13">
        <f t="shared" si="1"/>
        <v>14</v>
      </c>
    </row>
    <row r="28" spans="1:15" ht="60" customHeight="1">
      <c r="A28" s="8" t="s">
        <v>107</v>
      </c>
      <c r="B28" s="10" t="s">
        <v>108</v>
      </c>
      <c r="C28" s="10" t="s">
        <v>109</v>
      </c>
      <c r="D28" s="9" t="s">
        <v>110</v>
      </c>
      <c r="E28" s="9" t="s">
        <v>111</v>
      </c>
      <c r="F28" s="11" t="s">
        <v>112</v>
      </c>
      <c r="G28" s="10" t="s">
        <v>32</v>
      </c>
      <c r="H28" s="7" t="s">
        <v>84</v>
      </c>
      <c r="I28" s="7" t="s">
        <v>84</v>
      </c>
      <c r="J28" s="7" t="s">
        <v>84</v>
      </c>
      <c r="K28" s="7" t="s">
        <v>84</v>
      </c>
      <c r="L28" s="7" t="s">
        <v>84</v>
      </c>
      <c r="M28" s="12"/>
      <c r="O28" s="13"/>
    </row>
    <row r="29" spans="1:15" ht="90">
      <c r="A29" s="8"/>
      <c r="B29" s="10" t="s">
        <v>113</v>
      </c>
      <c r="C29" s="10"/>
      <c r="D29" s="9" t="s">
        <v>114</v>
      </c>
      <c r="E29" s="9" t="s">
        <v>113</v>
      </c>
      <c r="F29" s="11" t="s">
        <v>115</v>
      </c>
      <c r="G29" s="10" t="s">
        <v>116</v>
      </c>
      <c r="H29" s="7">
        <v>2</v>
      </c>
      <c r="I29" s="7">
        <v>3</v>
      </c>
      <c r="J29" s="7">
        <v>3</v>
      </c>
      <c r="K29" s="7">
        <v>3</v>
      </c>
      <c r="L29" s="7">
        <v>2</v>
      </c>
      <c r="M29" s="12"/>
      <c r="O29" s="13">
        <f aca="true" t="shared" si="2" ref="O29:O41">H29+I29+J29+K29+L29</f>
        <v>13</v>
      </c>
    </row>
    <row r="30" spans="1:15" ht="45" customHeight="1">
      <c r="A30" s="8"/>
      <c r="B30" s="10" t="s">
        <v>117</v>
      </c>
      <c r="C30" s="10"/>
      <c r="D30" s="9" t="s">
        <v>118</v>
      </c>
      <c r="E30" s="9" t="s">
        <v>119</v>
      </c>
      <c r="F30" s="11" t="s">
        <v>120</v>
      </c>
      <c r="G30" s="10" t="s">
        <v>121</v>
      </c>
      <c r="H30" s="7">
        <v>2</v>
      </c>
      <c r="I30" s="7">
        <v>3</v>
      </c>
      <c r="J30" s="7">
        <v>3</v>
      </c>
      <c r="K30" s="7">
        <v>3</v>
      </c>
      <c r="L30" s="7">
        <v>3</v>
      </c>
      <c r="M30" s="12"/>
      <c r="O30" s="13">
        <f t="shared" si="2"/>
        <v>14</v>
      </c>
    </row>
    <row r="31" spans="1:15" ht="45">
      <c r="A31" s="8"/>
      <c r="B31" s="10"/>
      <c r="C31" s="10"/>
      <c r="D31" s="9" t="s">
        <v>118</v>
      </c>
      <c r="E31" s="9"/>
      <c r="F31" s="11" t="s">
        <v>122</v>
      </c>
      <c r="G31" s="10" t="s">
        <v>121</v>
      </c>
      <c r="H31" s="7">
        <v>2</v>
      </c>
      <c r="I31" s="7">
        <v>3</v>
      </c>
      <c r="J31" s="7">
        <v>3</v>
      </c>
      <c r="K31" s="7">
        <v>3</v>
      </c>
      <c r="L31" s="7">
        <v>3</v>
      </c>
      <c r="M31" s="12"/>
      <c r="O31" s="13">
        <f t="shared" si="2"/>
        <v>14</v>
      </c>
    </row>
    <row r="32" spans="1:15" ht="45" customHeight="1">
      <c r="A32" s="8" t="s">
        <v>123</v>
      </c>
      <c r="B32" s="9"/>
      <c r="C32" s="10" t="s">
        <v>124</v>
      </c>
      <c r="D32" s="9" t="s">
        <v>125</v>
      </c>
      <c r="E32" s="9" t="s">
        <v>126</v>
      </c>
      <c r="F32" s="11" t="s">
        <v>127</v>
      </c>
      <c r="G32" s="10" t="s">
        <v>128</v>
      </c>
      <c r="H32" s="7">
        <v>2</v>
      </c>
      <c r="I32" s="7">
        <v>3</v>
      </c>
      <c r="J32" s="7">
        <v>3</v>
      </c>
      <c r="K32" s="7">
        <v>3</v>
      </c>
      <c r="L32" s="7">
        <v>3</v>
      </c>
      <c r="M32" s="12"/>
      <c r="O32" s="13">
        <f t="shared" si="2"/>
        <v>14</v>
      </c>
    </row>
    <row r="33" spans="1:15" ht="90">
      <c r="A33" s="8"/>
      <c r="B33" s="9"/>
      <c r="C33" s="10"/>
      <c r="D33" s="9" t="s">
        <v>129</v>
      </c>
      <c r="E33" s="9"/>
      <c r="F33" s="11" t="s">
        <v>130</v>
      </c>
      <c r="G33" s="10" t="s">
        <v>32</v>
      </c>
      <c r="H33" s="7">
        <v>2</v>
      </c>
      <c r="I33" s="7">
        <v>3</v>
      </c>
      <c r="J33" s="7">
        <v>3</v>
      </c>
      <c r="K33" s="7">
        <v>3</v>
      </c>
      <c r="L33" s="7">
        <v>3</v>
      </c>
      <c r="M33" s="12"/>
      <c r="O33" s="13">
        <f t="shared" si="2"/>
        <v>14</v>
      </c>
    </row>
    <row r="34" spans="1:15" ht="45" customHeight="1">
      <c r="A34" s="8" t="s">
        <v>131</v>
      </c>
      <c r="B34" s="10"/>
      <c r="C34" s="10" t="s">
        <v>132</v>
      </c>
      <c r="D34" s="9" t="s">
        <v>133</v>
      </c>
      <c r="E34" s="9" t="s">
        <v>131</v>
      </c>
      <c r="F34" s="11" t="s">
        <v>134</v>
      </c>
      <c r="G34" s="10" t="s">
        <v>32</v>
      </c>
      <c r="H34" s="14"/>
      <c r="I34" s="14"/>
      <c r="J34" s="14"/>
      <c r="K34" s="14"/>
      <c r="L34" s="14"/>
      <c r="M34" s="15"/>
      <c r="O34" s="13">
        <f t="shared" si="2"/>
        <v>0</v>
      </c>
    </row>
    <row r="35" spans="1:15" ht="60">
      <c r="A35" s="8"/>
      <c r="B35" s="10"/>
      <c r="C35" s="10"/>
      <c r="D35" s="9"/>
      <c r="E35" s="9" t="s">
        <v>135</v>
      </c>
      <c r="F35" s="11" t="s">
        <v>136</v>
      </c>
      <c r="G35" s="10" t="s">
        <v>32</v>
      </c>
      <c r="H35" s="7">
        <v>2</v>
      </c>
      <c r="I35" s="7">
        <v>3</v>
      </c>
      <c r="J35" s="7">
        <v>3</v>
      </c>
      <c r="K35" s="7">
        <v>3</v>
      </c>
      <c r="L35" s="7">
        <v>3</v>
      </c>
      <c r="M35" s="12"/>
      <c r="O35" s="13">
        <f t="shared" si="2"/>
        <v>14</v>
      </c>
    </row>
    <row r="36" spans="1:15" ht="45">
      <c r="A36" s="8"/>
      <c r="B36" s="10"/>
      <c r="C36" s="10"/>
      <c r="D36" s="9"/>
      <c r="E36" s="9" t="s">
        <v>137</v>
      </c>
      <c r="F36" s="11" t="s">
        <v>138</v>
      </c>
      <c r="G36" s="10" t="s">
        <v>32</v>
      </c>
      <c r="H36" s="7">
        <v>2</v>
      </c>
      <c r="I36" s="7">
        <v>3</v>
      </c>
      <c r="J36" s="7">
        <v>3</v>
      </c>
      <c r="K36" s="7">
        <v>3</v>
      </c>
      <c r="L36" s="7">
        <v>3</v>
      </c>
      <c r="M36" s="12"/>
      <c r="O36" s="13">
        <f t="shared" si="2"/>
        <v>14</v>
      </c>
    </row>
    <row r="37" spans="1:15" ht="60">
      <c r="A37" s="8"/>
      <c r="B37" s="10"/>
      <c r="C37" s="10"/>
      <c r="D37" s="9"/>
      <c r="E37" s="9" t="s">
        <v>139</v>
      </c>
      <c r="F37" s="11" t="s">
        <v>140</v>
      </c>
      <c r="G37" s="10" t="s">
        <v>32</v>
      </c>
      <c r="H37" s="7">
        <v>2</v>
      </c>
      <c r="I37" s="7">
        <v>3</v>
      </c>
      <c r="J37" s="7">
        <v>3</v>
      </c>
      <c r="K37" s="7">
        <v>3</v>
      </c>
      <c r="L37" s="7">
        <v>3</v>
      </c>
      <c r="M37" s="12"/>
      <c r="O37" s="13">
        <f t="shared" si="2"/>
        <v>14</v>
      </c>
    </row>
    <row r="38" spans="1:15" ht="45">
      <c r="A38" s="8"/>
      <c r="B38" s="10"/>
      <c r="C38" s="10"/>
      <c r="D38" s="9"/>
      <c r="E38" s="9" t="s">
        <v>141</v>
      </c>
      <c r="F38" s="11" t="s">
        <v>142</v>
      </c>
      <c r="G38" s="10" t="s">
        <v>32</v>
      </c>
      <c r="H38" s="7">
        <v>2</v>
      </c>
      <c r="I38" s="7">
        <v>3</v>
      </c>
      <c r="J38" s="7">
        <v>3</v>
      </c>
      <c r="K38" s="7">
        <v>3</v>
      </c>
      <c r="L38" s="7">
        <v>3</v>
      </c>
      <c r="M38" s="12"/>
      <c r="O38" s="13">
        <f t="shared" si="2"/>
        <v>14</v>
      </c>
    </row>
    <row r="39" spans="1:15" ht="45">
      <c r="A39" s="8"/>
      <c r="B39" s="10"/>
      <c r="C39" s="10"/>
      <c r="D39" s="9"/>
      <c r="E39" s="9" t="s">
        <v>143</v>
      </c>
      <c r="F39" s="11" t="s">
        <v>144</v>
      </c>
      <c r="G39" s="10" t="s">
        <v>32</v>
      </c>
      <c r="H39" s="7">
        <v>2</v>
      </c>
      <c r="I39" s="7">
        <v>3</v>
      </c>
      <c r="J39" s="7">
        <v>3</v>
      </c>
      <c r="K39" s="7">
        <v>3</v>
      </c>
      <c r="L39" s="7">
        <v>3</v>
      </c>
      <c r="M39" s="12"/>
      <c r="O39" s="13">
        <f t="shared" si="2"/>
        <v>14</v>
      </c>
    </row>
    <row r="40" spans="1:15" ht="60">
      <c r="A40" s="8"/>
      <c r="B40" s="10"/>
      <c r="C40" s="10"/>
      <c r="D40" s="9"/>
      <c r="E40" s="9" t="s">
        <v>145</v>
      </c>
      <c r="F40" s="11" t="s">
        <v>146</v>
      </c>
      <c r="G40" s="10" t="s">
        <v>32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12"/>
      <c r="O40" s="13">
        <f t="shared" si="2"/>
        <v>0</v>
      </c>
    </row>
    <row r="41" spans="1:15" ht="45">
      <c r="A41" s="8"/>
      <c r="B41" s="10"/>
      <c r="C41" s="10"/>
      <c r="D41" s="9"/>
      <c r="E41" s="9" t="s">
        <v>147</v>
      </c>
      <c r="F41" s="11" t="s">
        <v>148</v>
      </c>
      <c r="G41" s="10" t="s">
        <v>32</v>
      </c>
      <c r="H41" s="7">
        <v>2</v>
      </c>
      <c r="I41" s="7">
        <v>3</v>
      </c>
      <c r="J41" s="7">
        <v>3</v>
      </c>
      <c r="K41" s="7">
        <v>3</v>
      </c>
      <c r="L41" s="7">
        <v>3</v>
      </c>
      <c r="M41" s="12"/>
      <c r="O41" s="13">
        <f t="shared" si="2"/>
        <v>14</v>
      </c>
    </row>
    <row r="43" spans="8:16" ht="20.25">
      <c r="H43">
        <f>32*2</f>
        <v>64</v>
      </c>
      <c r="I43">
        <f>32*3</f>
        <v>96</v>
      </c>
      <c r="J43">
        <f>32*3</f>
        <v>96</v>
      </c>
      <c r="K43">
        <f>32*3</f>
        <v>96</v>
      </c>
      <c r="L43">
        <f>32*3</f>
        <v>96</v>
      </c>
      <c r="O43" s="13">
        <f>SUM(O4:O41)</f>
        <v>439</v>
      </c>
      <c r="P43">
        <f>O43/N44</f>
        <v>0.9799107142857143</v>
      </c>
    </row>
    <row r="44" ht="15">
      <c r="N44">
        <f>SUM(H43:M43)</f>
        <v>448</v>
      </c>
    </row>
  </sheetData>
  <sheetProtection selectLockedCells="1" selectUnlockedCells="1"/>
  <mergeCells count="38">
    <mergeCell ref="B1:D1"/>
    <mergeCell ref="A2:G2"/>
    <mergeCell ref="M2:M3"/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A12:A13"/>
    <mergeCell ref="C12:C13"/>
    <mergeCell ref="A14:A18"/>
    <mergeCell ref="B14:B17"/>
    <mergeCell ref="C14:C18"/>
    <mergeCell ref="E14:E15"/>
    <mergeCell ref="E16:E17"/>
    <mergeCell ref="A19:A21"/>
    <mergeCell ref="C19:C21"/>
    <mergeCell ref="A22:A27"/>
    <mergeCell ref="C22:C27"/>
    <mergeCell ref="B24:B26"/>
    <mergeCell ref="D24:D26"/>
    <mergeCell ref="E24:E25"/>
    <mergeCell ref="A28:A31"/>
    <mergeCell ref="C28:C31"/>
    <mergeCell ref="B30:B31"/>
    <mergeCell ref="E30:E31"/>
    <mergeCell ref="A32:A33"/>
    <mergeCell ref="B32:B33"/>
    <mergeCell ref="C32:C33"/>
    <mergeCell ref="E32:E33"/>
    <mergeCell ref="A34:A41"/>
    <mergeCell ref="B34:B41"/>
    <mergeCell ref="C34:C41"/>
    <mergeCell ref="D34:D41"/>
  </mergeCells>
  <printOptions/>
  <pageMargins left="0.25" right="0.25" top="0.75" bottom="0.75" header="0.5118055555555555" footer="0.3"/>
  <pageSetup fitToHeight="0" fitToWidth="1" horizontalDpi="300" verticalDpi="300" orientation="landscape" paperSize="8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1" sqref="B1"/>
    </sheetView>
  </sheetViews>
  <sheetFormatPr defaultColWidth="9.140625" defaultRowHeight="15"/>
  <cols>
    <col min="1" max="1" width="20.7109375" style="1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0" customWidth="1"/>
    <col min="9" max="9" width="17.7109375" style="0" customWidth="1"/>
  </cols>
  <sheetData>
    <row r="1" spans="1:9" ht="61.5" customHeight="1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6"/>
      <c r="I1" s="6"/>
    </row>
    <row r="2" spans="1:9" ht="84" customHeight="1">
      <c r="A2" s="7" t="s">
        <v>149</v>
      </c>
      <c r="B2" s="7"/>
      <c r="C2" s="7"/>
      <c r="D2" s="7"/>
      <c r="E2" s="7"/>
      <c r="F2" s="7"/>
      <c r="G2" s="7"/>
      <c r="H2" s="7" t="s">
        <v>150</v>
      </c>
      <c r="I2" s="7" t="s">
        <v>9</v>
      </c>
    </row>
    <row r="3" spans="1:9" ht="71.25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151</v>
      </c>
      <c r="I3" s="7"/>
    </row>
    <row r="4" spans="1:9" ht="60" customHeight="1">
      <c r="A4" s="8" t="s">
        <v>22</v>
      </c>
      <c r="B4" s="9" t="s">
        <v>23</v>
      </c>
      <c r="C4" s="10" t="s">
        <v>152</v>
      </c>
      <c r="D4" s="9" t="s">
        <v>25</v>
      </c>
      <c r="E4" s="9" t="s">
        <v>23</v>
      </c>
      <c r="F4" s="11" t="s">
        <v>26</v>
      </c>
      <c r="G4" s="10" t="s">
        <v>27</v>
      </c>
      <c r="H4" s="16" t="s">
        <v>84</v>
      </c>
      <c r="I4" s="16"/>
    </row>
    <row r="5" spans="1:9" ht="45" customHeight="1">
      <c r="A5" s="8"/>
      <c r="B5" s="9" t="s">
        <v>28</v>
      </c>
      <c r="C5" s="10"/>
      <c r="D5" s="9" t="s">
        <v>29</v>
      </c>
      <c r="E5" s="9" t="s">
        <v>30</v>
      </c>
      <c r="F5" s="11" t="s">
        <v>31</v>
      </c>
      <c r="G5" s="10" t="s">
        <v>32</v>
      </c>
      <c r="H5" s="16" t="s">
        <v>84</v>
      </c>
      <c r="I5" s="16"/>
    </row>
    <row r="6" spans="1:9" ht="45">
      <c r="A6" s="8"/>
      <c r="B6" s="9" t="s">
        <v>33</v>
      </c>
      <c r="C6" s="10"/>
      <c r="D6" s="9"/>
      <c r="E6" s="9" t="s">
        <v>33</v>
      </c>
      <c r="F6" s="11" t="s">
        <v>34</v>
      </c>
      <c r="G6" s="10" t="s">
        <v>32</v>
      </c>
      <c r="H6" s="16" t="s">
        <v>84</v>
      </c>
      <c r="I6" s="16"/>
    </row>
    <row r="7" spans="1:9" ht="45" customHeight="1">
      <c r="A7" s="8"/>
      <c r="B7" s="9" t="s">
        <v>35</v>
      </c>
      <c r="C7" s="10"/>
      <c r="D7" s="9" t="s">
        <v>36</v>
      </c>
      <c r="E7" s="9" t="s">
        <v>37</v>
      </c>
      <c r="F7" s="11" t="s">
        <v>38</v>
      </c>
      <c r="G7" s="10" t="s">
        <v>32</v>
      </c>
      <c r="H7" s="16" t="s">
        <v>84</v>
      </c>
      <c r="I7" s="16"/>
    </row>
    <row r="8" spans="1:9" ht="45">
      <c r="A8" s="8"/>
      <c r="B8" s="9"/>
      <c r="C8" s="10"/>
      <c r="D8" s="9"/>
      <c r="E8" s="9"/>
      <c r="F8" s="11" t="s">
        <v>39</v>
      </c>
      <c r="G8" s="10" t="s">
        <v>32</v>
      </c>
      <c r="H8" s="16" t="s">
        <v>84</v>
      </c>
      <c r="I8" s="16"/>
    </row>
    <row r="9" spans="1:9" ht="45" customHeight="1">
      <c r="A9" s="8"/>
      <c r="B9" s="9" t="s">
        <v>40</v>
      </c>
      <c r="C9" s="10"/>
      <c r="D9" s="9" t="s">
        <v>41</v>
      </c>
      <c r="E9" s="9" t="s">
        <v>42</v>
      </c>
      <c r="F9" s="11" t="s">
        <v>43</v>
      </c>
      <c r="G9" s="10" t="s">
        <v>32</v>
      </c>
      <c r="H9" s="16" t="s">
        <v>84</v>
      </c>
      <c r="I9" s="16"/>
    </row>
    <row r="10" spans="1:9" ht="45">
      <c r="A10" s="8"/>
      <c r="B10" s="9"/>
      <c r="C10" s="10"/>
      <c r="D10" s="9"/>
      <c r="E10" s="9"/>
      <c r="F10" s="11" t="s">
        <v>45</v>
      </c>
      <c r="G10" s="10" t="s">
        <v>32</v>
      </c>
      <c r="H10" s="16" t="s">
        <v>84</v>
      </c>
      <c r="I10" s="16"/>
    </row>
    <row r="11" spans="1:9" ht="44.25" customHeight="1">
      <c r="A11" s="8"/>
      <c r="B11" s="9"/>
      <c r="C11" s="10"/>
      <c r="D11" s="9"/>
      <c r="E11" s="9"/>
      <c r="F11" s="11" t="s">
        <v>46</v>
      </c>
      <c r="G11" s="10" t="s">
        <v>32</v>
      </c>
      <c r="H11" s="16" t="s">
        <v>84</v>
      </c>
      <c r="I11" s="16"/>
    </row>
    <row r="12" spans="1:9" ht="90" customHeight="1">
      <c r="A12" s="17" t="s">
        <v>47</v>
      </c>
      <c r="B12" s="18" t="s">
        <v>48</v>
      </c>
      <c r="C12" s="10" t="s">
        <v>49</v>
      </c>
      <c r="D12" s="9" t="s">
        <v>50</v>
      </c>
      <c r="E12" s="18" t="s">
        <v>51</v>
      </c>
      <c r="F12" s="11" t="s">
        <v>52</v>
      </c>
      <c r="G12" s="10" t="s">
        <v>53</v>
      </c>
      <c r="H12" s="16" t="s">
        <v>84</v>
      </c>
      <c r="I12" s="19"/>
    </row>
    <row r="13" spans="1:9" ht="90">
      <c r="A13" s="17"/>
      <c r="B13" s="9" t="s">
        <v>54</v>
      </c>
      <c r="C13" s="10"/>
      <c r="D13" s="9" t="s">
        <v>50</v>
      </c>
      <c r="E13" s="18" t="s">
        <v>55</v>
      </c>
      <c r="F13" s="11" t="s">
        <v>56</v>
      </c>
      <c r="G13" s="10" t="s">
        <v>53</v>
      </c>
      <c r="H13" s="16" t="s">
        <v>84</v>
      </c>
      <c r="I13" s="19"/>
    </row>
    <row r="14" spans="1:9" ht="60" customHeight="1">
      <c r="A14" s="8" t="s">
        <v>57</v>
      </c>
      <c r="B14" s="10" t="s">
        <v>58</v>
      </c>
      <c r="C14" s="10" t="s">
        <v>49</v>
      </c>
      <c r="D14" s="11" t="s">
        <v>59</v>
      </c>
      <c r="E14" s="10" t="s">
        <v>60</v>
      </c>
      <c r="F14" s="11" t="s">
        <v>61</v>
      </c>
      <c r="G14" s="10" t="s">
        <v>32</v>
      </c>
      <c r="H14" s="16" t="s">
        <v>84</v>
      </c>
      <c r="I14" s="19"/>
    </row>
    <row r="15" spans="1:9" ht="60" customHeight="1">
      <c r="A15" s="8"/>
      <c r="B15" s="10"/>
      <c r="C15" s="10"/>
      <c r="D15" s="11" t="s">
        <v>62</v>
      </c>
      <c r="E15" s="10"/>
      <c r="F15" s="11" t="s">
        <v>63</v>
      </c>
      <c r="G15" s="10" t="s">
        <v>32</v>
      </c>
      <c r="H15" s="16" t="s">
        <v>84</v>
      </c>
      <c r="I15" s="19"/>
    </row>
    <row r="16" spans="1:9" ht="60" customHeight="1">
      <c r="A16" s="8"/>
      <c r="B16" s="10"/>
      <c r="C16" s="10"/>
      <c r="D16" s="9" t="s">
        <v>59</v>
      </c>
      <c r="E16" s="10" t="s">
        <v>64</v>
      </c>
      <c r="F16" s="11" t="s">
        <v>65</v>
      </c>
      <c r="G16" s="10" t="s">
        <v>32</v>
      </c>
      <c r="H16" s="16" t="s">
        <v>84</v>
      </c>
      <c r="I16" s="19"/>
    </row>
    <row r="17" spans="1:9" ht="60" customHeight="1">
      <c r="A17" s="8"/>
      <c r="B17" s="10"/>
      <c r="C17" s="10"/>
      <c r="D17" s="9" t="s">
        <v>62</v>
      </c>
      <c r="E17" s="10"/>
      <c r="F17" s="11" t="s">
        <v>66</v>
      </c>
      <c r="G17" s="10" t="s">
        <v>32</v>
      </c>
      <c r="H17" s="16" t="s">
        <v>84</v>
      </c>
      <c r="I17" s="19"/>
    </row>
    <row r="18" spans="1:9" ht="105">
      <c r="A18" s="8"/>
      <c r="B18" s="9" t="s">
        <v>67</v>
      </c>
      <c r="C18" s="10"/>
      <c r="D18" s="9" t="s">
        <v>68</v>
      </c>
      <c r="E18" s="10" t="s">
        <v>69</v>
      </c>
      <c r="F18" s="11" t="s">
        <v>70</v>
      </c>
      <c r="G18" s="10" t="s">
        <v>32</v>
      </c>
      <c r="H18" s="16" t="s">
        <v>84</v>
      </c>
      <c r="I18" s="19"/>
    </row>
    <row r="19" spans="1:9" ht="75" customHeight="1">
      <c r="A19" s="8" t="s">
        <v>71</v>
      </c>
      <c r="B19" s="9" t="s">
        <v>72</v>
      </c>
      <c r="C19" s="10" t="s">
        <v>24</v>
      </c>
      <c r="D19" s="9" t="s">
        <v>73</v>
      </c>
      <c r="E19" s="9" t="s">
        <v>72</v>
      </c>
      <c r="F19" s="11" t="s">
        <v>74</v>
      </c>
      <c r="G19" s="10" t="s">
        <v>32</v>
      </c>
      <c r="H19" s="16" t="s">
        <v>84</v>
      </c>
      <c r="I19" s="19"/>
    </row>
    <row r="20" spans="1:9" ht="44.25" customHeight="1">
      <c r="A20" s="8"/>
      <c r="B20" s="9" t="s">
        <v>75</v>
      </c>
      <c r="C20" s="10"/>
      <c r="D20" s="9" t="s">
        <v>76</v>
      </c>
      <c r="E20" s="9" t="s">
        <v>77</v>
      </c>
      <c r="F20" s="11" t="s">
        <v>78</v>
      </c>
      <c r="G20" s="10" t="s">
        <v>79</v>
      </c>
      <c r="H20" s="16" t="s">
        <v>84</v>
      </c>
      <c r="I20" s="19"/>
    </row>
    <row r="21" spans="1:9" ht="155.25" customHeight="1">
      <c r="A21" s="8"/>
      <c r="B21" s="9" t="s">
        <v>80</v>
      </c>
      <c r="C21" s="10"/>
      <c r="D21" s="9" t="s">
        <v>81</v>
      </c>
      <c r="E21" s="9" t="s">
        <v>82</v>
      </c>
      <c r="F21" s="11" t="s">
        <v>83</v>
      </c>
      <c r="G21" s="10" t="s">
        <v>32</v>
      </c>
      <c r="H21" s="16" t="s">
        <v>84</v>
      </c>
      <c r="I21" s="19"/>
    </row>
    <row r="22" spans="1:9" ht="45" customHeight="1">
      <c r="A22" s="8" t="s">
        <v>85</v>
      </c>
      <c r="B22" s="9" t="s">
        <v>86</v>
      </c>
      <c r="C22" s="10" t="s">
        <v>49</v>
      </c>
      <c r="D22" s="9" t="s">
        <v>87</v>
      </c>
      <c r="E22" s="9" t="s">
        <v>88</v>
      </c>
      <c r="F22" s="11" t="s">
        <v>89</v>
      </c>
      <c r="G22" s="10" t="s">
        <v>90</v>
      </c>
      <c r="H22" s="16" t="s">
        <v>84</v>
      </c>
      <c r="I22" s="19"/>
    </row>
    <row r="23" spans="1:9" ht="60">
      <c r="A23" s="8"/>
      <c r="B23" s="18" t="s">
        <v>91</v>
      </c>
      <c r="C23" s="10"/>
      <c r="D23" s="9" t="s">
        <v>92</v>
      </c>
      <c r="E23" s="9" t="s">
        <v>93</v>
      </c>
      <c r="F23" s="11" t="s">
        <v>94</v>
      </c>
      <c r="G23" s="10" t="s">
        <v>90</v>
      </c>
      <c r="H23" s="16" t="s">
        <v>84</v>
      </c>
      <c r="I23" s="19"/>
    </row>
    <row r="24" spans="1:9" ht="45" customHeight="1">
      <c r="A24" s="8"/>
      <c r="B24" s="10" t="s">
        <v>95</v>
      </c>
      <c r="C24" s="10"/>
      <c r="D24" s="10" t="s">
        <v>96</v>
      </c>
      <c r="E24" s="10" t="s">
        <v>95</v>
      </c>
      <c r="F24" s="11" t="s">
        <v>97</v>
      </c>
      <c r="G24" s="10" t="s">
        <v>98</v>
      </c>
      <c r="H24" s="16" t="s">
        <v>84</v>
      </c>
      <c r="I24" s="19"/>
    </row>
    <row r="25" spans="1:9" ht="45">
      <c r="A25" s="8"/>
      <c r="B25" s="10"/>
      <c r="C25" s="10"/>
      <c r="D25" s="10"/>
      <c r="E25" s="10"/>
      <c r="F25" s="11" t="s">
        <v>100</v>
      </c>
      <c r="G25" s="10" t="s">
        <v>101</v>
      </c>
      <c r="H25" s="16" t="s">
        <v>84</v>
      </c>
      <c r="I25" s="19"/>
    </row>
    <row r="26" spans="1:9" ht="45">
      <c r="A26" s="8"/>
      <c r="B26" s="10"/>
      <c r="C26" s="10"/>
      <c r="D26" s="10"/>
      <c r="E26" s="18" t="s">
        <v>102</v>
      </c>
      <c r="F26" s="11" t="s">
        <v>103</v>
      </c>
      <c r="G26" s="10" t="s">
        <v>98</v>
      </c>
      <c r="H26" s="16" t="s">
        <v>84</v>
      </c>
      <c r="I26" s="19"/>
    </row>
    <row r="27" spans="1:9" ht="105">
      <c r="A27" s="8"/>
      <c r="B27" s="10" t="s">
        <v>104</v>
      </c>
      <c r="C27" s="10"/>
      <c r="D27" s="9" t="s">
        <v>105</v>
      </c>
      <c r="E27" s="18" t="s">
        <v>104</v>
      </c>
      <c r="F27" s="11" t="s">
        <v>106</v>
      </c>
      <c r="G27" s="10" t="s">
        <v>32</v>
      </c>
      <c r="H27" s="16" t="s">
        <v>84</v>
      </c>
      <c r="I27" s="19"/>
    </row>
    <row r="28" spans="1:9" ht="90" customHeight="1">
      <c r="A28" s="8" t="s">
        <v>107</v>
      </c>
      <c r="B28" s="10" t="s">
        <v>108</v>
      </c>
      <c r="C28" s="10" t="s">
        <v>109</v>
      </c>
      <c r="D28" s="9" t="s">
        <v>110</v>
      </c>
      <c r="E28" s="9" t="s">
        <v>111</v>
      </c>
      <c r="F28" s="11" t="s">
        <v>112</v>
      </c>
      <c r="G28" s="10" t="s">
        <v>32</v>
      </c>
      <c r="H28" s="16" t="s">
        <v>84</v>
      </c>
      <c r="I28" s="19"/>
    </row>
    <row r="29" spans="1:9" ht="105">
      <c r="A29" s="8"/>
      <c r="B29" s="10" t="s">
        <v>113</v>
      </c>
      <c r="C29" s="10"/>
      <c r="D29" s="9" t="s">
        <v>114</v>
      </c>
      <c r="E29" s="18" t="s">
        <v>113</v>
      </c>
      <c r="F29" s="11" t="s">
        <v>115</v>
      </c>
      <c r="G29" s="10" t="s">
        <v>116</v>
      </c>
      <c r="H29" s="16" t="s">
        <v>84</v>
      </c>
      <c r="I29" s="19"/>
    </row>
    <row r="30" spans="1:9" ht="45" customHeight="1">
      <c r="A30" s="8"/>
      <c r="B30" s="10" t="s">
        <v>117</v>
      </c>
      <c r="C30" s="10"/>
      <c r="D30" s="9" t="s">
        <v>118</v>
      </c>
      <c r="E30" s="9" t="s">
        <v>119</v>
      </c>
      <c r="F30" s="11" t="s">
        <v>120</v>
      </c>
      <c r="G30" s="10" t="s">
        <v>121</v>
      </c>
      <c r="H30" s="16" t="s">
        <v>84</v>
      </c>
      <c r="I30" s="19"/>
    </row>
    <row r="31" spans="1:9" ht="45">
      <c r="A31" s="8"/>
      <c r="B31" s="10"/>
      <c r="C31" s="10"/>
      <c r="D31" s="9" t="s">
        <v>118</v>
      </c>
      <c r="E31" s="9"/>
      <c r="F31" s="11" t="s">
        <v>122</v>
      </c>
      <c r="G31" s="10" t="s">
        <v>121</v>
      </c>
      <c r="H31" s="16" t="s">
        <v>84</v>
      </c>
      <c r="I31" s="19"/>
    </row>
    <row r="32" spans="1:9" ht="45" customHeight="1">
      <c r="A32" s="8" t="s">
        <v>123</v>
      </c>
      <c r="B32" s="9"/>
      <c r="C32" s="10" t="s">
        <v>124</v>
      </c>
      <c r="D32" s="9" t="s">
        <v>125</v>
      </c>
      <c r="E32" s="9" t="s">
        <v>126</v>
      </c>
      <c r="F32" s="11" t="s">
        <v>127</v>
      </c>
      <c r="G32" s="10" t="s">
        <v>128</v>
      </c>
      <c r="H32" s="16" t="s">
        <v>84</v>
      </c>
      <c r="I32" s="19"/>
    </row>
    <row r="33" spans="1:9" ht="135">
      <c r="A33" s="8"/>
      <c r="B33" s="9"/>
      <c r="C33" s="10"/>
      <c r="D33" s="9" t="s">
        <v>129</v>
      </c>
      <c r="E33" s="9"/>
      <c r="F33" s="11" t="s">
        <v>130</v>
      </c>
      <c r="G33" s="10" t="s">
        <v>32</v>
      </c>
      <c r="H33" s="16" t="s">
        <v>84</v>
      </c>
      <c r="I33" s="19"/>
    </row>
    <row r="34" spans="1:9" ht="45" customHeight="1">
      <c r="A34" s="8" t="s">
        <v>131</v>
      </c>
      <c r="B34" s="10"/>
      <c r="C34" s="10" t="s">
        <v>132</v>
      </c>
      <c r="D34" s="9" t="s">
        <v>133</v>
      </c>
      <c r="E34" s="9" t="s">
        <v>131</v>
      </c>
      <c r="F34" s="11" t="s">
        <v>134</v>
      </c>
      <c r="G34" s="10" t="s">
        <v>32</v>
      </c>
      <c r="H34" s="16" t="s">
        <v>84</v>
      </c>
      <c r="I34" s="19"/>
    </row>
    <row r="35" spans="1:9" ht="75">
      <c r="A35" s="8"/>
      <c r="B35" s="10"/>
      <c r="C35" s="10"/>
      <c r="D35" s="9"/>
      <c r="E35" s="9" t="s">
        <v>135</v>
      </c>
      <c r="F35" s="11" t="s">
        <v>136</v>
      </c>
      <c r="G35" s="10" t="s">
        <v>32</v>
      </c>
      <c r="H35" s="16" t="s">
        <v>84</v>
      </c>
      <c r="I35" s="19"/>
    </row>
    <row r="36" spans="1:9" ht="60">
      <c r="A36" s="8"/>
      <c r="B36" s="10"/>
      <c r="C36" s="10"/>
      <c r="D36" s="9"/>
      <c r="E36" s="9" t="s">
        <v>137</v>
      </c>
      <c r="F36" s="11" t="s">
        <v>138</v>
      </c>
      <c r="G36" s="10" t="s">
        <v>32</v>
      </c>
      <c r="H36" s="16" t="s">
        <v>84</v>
      </c>
      <c r="I36" s="19"/>
    </row>
    <row r="37" spans="1:9" ht="75">
      <c r="A37" s="8"/>
      <c r="B37" s="10"/>
      <c r="C37" s="10"/>
      <c r="D37" s="9"/>
      <c r="E37" s="9" t="s">
        <v>139</v>
      </c>
      <c r="F37" s="11" t="s">
        <v>140</v>
      </c>
      <c r="G37" s="10" t="s">
        <v>32</v>
      </c>
      <c r="H37" s="16" t="s">
        <v>84</v>
      </c>
      <c r="I37" s="19"/>
    </row>
    <row r="38" spans="1:9" ht="45">
      <c r="A38" s="8"/>
      <c r="B38" s="10"/>
      <c r="C38" s="10"/>
      <c r="D38" s="9"/>
      <c r="E38" s="9" t="s">
        <v>141</v>
      </c>
      <c r="F38" s="11" t="s">
        <v>142</v>
      </c>
      <c r="G38" s="10" t="s">
        <v>32</v>
      </c>
      <c r="H38" s="16" t="s">
        <v>84</v>
      </c>
      <c r="I38" s="19"/>
    </row>
    <row r="39" spans="1:9" ht="45">
      <c r="A39" s="8"/>
      <c r="B39" s="10"/>
      <c r="C39" s="10"/>
      <c r="D39" s="9"/>
      <c r="E39" s="9" t="s">
        <v>143</v>
      </c>
      <c r="F39" s="11" t="s">
        <v>144</v>
      </c>
      <c r="G39" s="10" t="s">
        <v>32</v>
      </c>
      <c r="H39" s="16" t="s">
        <v>84</v>
      </c>
      <c r="I39" s="19"/>
    </row>
    <row r="40" spans="1:9" ht="75">
      <c r="A40" s="8"/>
      <c r="B40" s="10"/>
      <c r="C40" s="10"/>
      <c r="D40" s="9"/>
      <c r="E40" s="9" t="s">
        <v>145</v>
      </c>
      <c r="F40" s="11" t="s">
        <v>146</v>
      </c>
      <c r="G40" s="10" t="s">
        <v>32</v>
      </c>
      <c r="H40" s="16" t="s">
        <v>84</v>
      </c>
      <c r="I40" s="19"/>
    </row>
    <row r="41" spans="1:9" ht="75">
      <c r="A41" s="8"/>
      <c r="B41" s="10"/>
      <c r="C41" s="10"/>
      <c r="D41" s="9"/>
      <c r="E41" s="9" t="s">
        <v>147</v>
      </c>
      <c r="F41" s="11" t="s">
        <v>148</v>
      </c>
      <c r="G41" s="10" t="s">
        <v>32</v>
      </c>
      <c r="H41" s="16" t="s">
        <v>84</v>
      </c>
      <c r="I41" s="19"/>
    </row>
  </sheetData>
  <sheetProtection selectLockedCells="1" selectUnlockedCells="1"/>
  <mergeCells count="38">
    <mergeCell ref="B1:D1"/>
    <mergeCell ref="A2:G2"/>
    <mergeCell ref="I2:I3"/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A12:A13"/>
    <mergeCell ref="C12:C13"/>
    <mergeCell ref="A14:A18"/>
    <mergeCell ref="B14:B17"/>
    <mergeCell ref="C14:C18"/>
    <mergeCell ref="E14:E15"/>
    <mergeCell ref="E16:E17"/>
    <mergeCell ref="A19:A21"/>
    <mergeCell ref="C19:C21"/>
    <mergeCell ref="A22:A27"/>
    <mergeCell ref="C22:C27"/>
    <mergeCell ref="B24:B26"/>
    <mergeCell ref="D24:D26"/>
    <mergeCell ref="E24:E25"/>
    <mergeCell ref="A28:A31"/>
    <mergeCell ref="C28:C31"/>
    <mergeCell ref="B30:B31"/>
    <mergeCell ref="E30:E31"/>
    <mergeCell ref="A32:A33"/>
    <mergeCell ref="B32:B33"/>
    <mergeCell ref="C32:C33"/>
    <mergeCell ref="E32:E33"/>
    <mergeCell ref="A34:A41"/>
    <mergeCell ref="B34:B41"/>
    <mergeCell ref="C34:C41"/>
    <mergeCell ref="D34:D41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Nicoletta Schio</cp:lastModifiedBy>
  <dcterms:modified xsi:type="dcterms:W3CDTF">2020-01-21T15:55:29Z</dcterms:modified>
  <cp:category/>
  <cp:version/>
  <cp:contentType/>
  <cp:contentStatus/>
</cp:coreProperties>
</file>